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118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<sst xmlns="http://schemas.openxmlformats.org/spreadsheetml/2006/main" count="604" uniqueCount="389">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</sst>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7" style="48" customWidth="1"/>
    <col min="10" max="16384" width="9.140625" style="48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1437340</v>
      </c>
      <c r="H18" s="51"/>
    </row>
    <row r="19" spans="1:9" x14ac:dyDescent="0.3">
      <c r="A19" s="32">
        <v>14</v>
      </c>
      <c r="B19" s="28"/>
      <c r="C19" s="31" t="s">
        <v>16</v>
      </c>
      <c r="D19" s="26">
        <v>41</v>
      </c>
      <c r="E19" s="26">
        <v>1437340</v>
      </c>
      <c r="G19" s="49"/>
      <c r="H19" s="51"/>
      <c r="I19" s="50"/>
    </row>
    <row r="20" spans="1:9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51"/>
      <c r="I20" s="50"/>
    </row>
    <row r="21" spans="1:9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51"/>
      <c r="I21" s="50"/>
    </row>
    <row r="22" spans="1:9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51"/>
      <c r="I22" s="50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51"/>
      <c r="I23" s="50"/>
    </row>
    <row r="24" spans="1:9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51"/>
      <c r="I24" s="50"/>
    </row>
    <row r="25" spans="1:9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51"/>
      <c r="I25" s="50"/>
    </row>
    <row r="26" spans="1:9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51"/>
      <c r="I26" s="50"/>
    </row>
    <row r="27" spans="1:9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51"/>
      <c r="I27" s="50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51"/>
      <c r="I28" s="50"/>
    </row>
    <row r="29" spans="1:9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51"/>
      <c r="I29" s="50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51"/>
      <c r="I30" s="50"/>
    </row>
    <row r="31" spans="1:9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51"/>
      <c r="I31" s="50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51"/>
      <c r="I32" s="50"/>
    </row>
    <row r="33" spans="1:9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51"/>
      <c r="I33" s="50"/>
    </row>
    <row r="34" spans="1:9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51"/>
      <c r="I34" s="50"/>
    </row>
    <row r="35" spans="1:9" x14ac:dyDescent="0.3">
      <c r="A35" s="32">
        <v>30</v>
      </c>
      <c r="B35" s="28">
        <v>12</v>
      </c>
      <c r="C35" s="29" t="s">
        <v>32</v>
      </c>
      <c r="D35" s="5">
        <f>D36+D37</f>
        <v>90</v>
      </c>
      <c r="E35" s="5">
        <f>E36+E37</f>
        <v>2354448</v>
      </c>
      <c r="G35" s="49"/>
      <c r="H35" s="51"/>
      <c r="I35" s="50"/>
    </row>
    <row r="36" spans="1:9" x14ac:dyDescent="0.3">
      <c r="A36" s="32">
        <v>31</v>
      </c>
      <c r="B36" s="28"/>
      <c r="C36" s="31" t="s">
        <v>33</v>
      </c>
      <c r="D36" s="26">
        <v>90</v>
      </c>
      <c r="E36" s="26">
        <v>2354448</v>
      </c>
      <c r="G36" s="49"/>
      <c r="H36" s="51"/>
      <c r="I36" s="50"/>
    </row>
    <row r="37" spans="1:9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51"/>
      <c r="I37" s="50"/>
    </row>
    <row r="38" spans="1:9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874930</v>
      </c>
      <c r="G38" s="49"/>
      <c r="H38" s="51"/>
      <c r="I38" s="50"/>
    </row>
    <row r="39" spans="1:9" x14ac:dyDescent="0.3">
      <c r="A39" s="32">
        <v>34</v>
      </c>
      <c r="B39" s="28"/>
      <c r="C39" s="31" t="s">
        <v>36</v>
      </c>
      <c r="D39" s="26">
        <v>20</v>
      </c>
      <c r="E39" s="26">
        <v>874930</v>
      </c>
      <c r="G39" s="49"/>
      <c r="H39" s="51"/>
      <c r="I39" s="50"/>
    </row>
    <row r="40" spans="1:9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51"/>
      <c r="I40" s="50"/>
    </row>
    <row r="41" spans="1:9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51"/>
      <c r="I41" s="50"/>
    </row>
    <row r="42" spans="1:9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51"/>
      <c r="I42" s="50"/>
    </row>
    <row r="43" spans="1:9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51"/>
      <c r="I43" s="50"/>
    </row>
    <row r="44" spans="1:9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2496672</v>
      </c>
      <c r="G44" s="49"/>
      <c r="H44" s="51"/>
      <c r="I44" s="50"/>
    </row>
    <row r="45" spans="1:9" x14ac:dyDescent="0.3">
      <c r="A45" s="32">
        <v>40</v>
      </c>
      <c r="B45" s="28"/>
      <c r="C45" s="31" t="s">
        <v>42</v>
      </c>
      <c r="D45" s="26">
        <v>86</v>
      </c>
      <c r="E45" s="26">
        <v>2496672</v>
      </c>
      <c r="G45" s="49"/>
      <c r="H45" s="51"/>
      <c r="I45" s="50"/>
    </row>
    <row r="46" spans="1:9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51"/>
      <c r="I46" s="50"/>
    </row>
    <row r="47" spans="1:9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51"/>
      <c r="I47" s="50"/>
    </row>
    <row r="48" spans="1:9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51"/>
      <c r="I48" s="50"/>
    </row>
    <row r="49" spans="1:9" x14ac:dyDescent="0.3">
      <c r="A49" s="32">
        <v>44</v>
      </c>
      <c r="B49" s="28">
        <v>16</v>
      </c>
      <c r="C49" s="29" t="s">
        <v>46</v>
      </c>
      <c r="D49" s="5">
        <f>D50</f>
        <v>83</v>
      </c>
      <c r="E49" s="5">
        <f>E50</f>
        <v>2364392</v>
      </c>
      <c r="G49" s="49"/>
      <c r="H49" s="51"/>
      <c r="I49" s="50"/>
    </row>
    <row r="50" spans="1:9" x14ac:dyDescent="0.3">
      <c r="A50" s="32">
        <v>45</v>
      </c>
      <c r="B50" s="28"/>
      <c r="C50" s="31" t="s">
        <v>47</v>
      </c>
      <c r="D50" s="26">
        <v>83</v>
      </c>
      <c r="E50" s="26">
        <v>2364392</v>
      </c>
      <c r="G50" s="49"/>
      <c r="H50" s="51"/>
      <c r="I50" s="50"/>
    </row>
    <row r="51" spans="1:9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51"/>
      <c r="I51" s="50"/>
    </row>
    <row r="52" spans="1:9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51"/>
      <c r="I52" s="50"/>
    </row>
    <row r="53" spans="1:9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51"/>
      <c r="I53" s="50"/>
    </row>
    <row r="54" spans="1:9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51"/>
      <c r="I54" s="50"/>
    </row>
    <row r="55" spans="1:9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51"/>
      <c r="I55" s="50"/>
    </row>
    <row r="56" spans="1:9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51"/>
      <c r="I56" s="50"/>
    </row>
    <row r="57" spans="1:9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51"/>
      <c r="I57" s="50"/>
    </row>
    <row r="58" spans="1:9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51"/>
      <c r="I58" s="50"/>
    </row>
    <row r="59" spans="1:9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51"/>
      <c r="I59" s="50"/>
    </row>
    <row r="60" spans="1:9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51"/>
      <c r="I60" s="50"/>
    </row>
    <row r="61" spans="1:9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51"/>
      <c r="I61" s="50"/>
    </row>
    <row r="62" spans="1:9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51"/>
      <c r="I62" s="50"/>
    </row>
    <row r="63" spans="1:9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51"/>
      <c r="I63" s="50"/>
    </row>
    <row r="64" spans="1:9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51"/>
      <c r="I64" s="50"/>
    </row>
    <row r="65" spans="1:9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51"/>
      <c r="I65" s="50"/>
    </row>
    <row r="66" spans="1:9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51"/>
      <c r="I66" s="50"/>
    </row>
    <row r="67" spans="1:9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51"/>
      <c r="I67" s="50"/>
    </row>
    <row r="68" spans="1:9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51"/>
      <c r="I68" s="50"/>
    </row>
    <row r="69" spans="1:9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51"/>
      <c r="I69" s="50"/>
    </row>
    <row r="70" spans="1:9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51"/>
      <c r="I70" s="50"/>
    </row>
    <row r="71" spans="1:9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51"/>
      <c r="I71" s="50"/>
    </row>
    <row r="72" spans="1:9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51"/>
      <c r="I72" s="50"/>
    </row>
    <row r="73" spans="1:9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4598456</v>
      </c>
      <c r="G73" s="49"/>
      <c r="H73" s="51"/>
      <c r="I73" s="50"/>
    </row>
    <row r="74" spans="1:9" x14ac:dyDescent="0.3">
      <c r="A74" s="32">
        <v>69</v>
      </c>
      <c r="B74" s="28"/>
      <c r="C74" s="31" t="s">
        <v>71</v>
      </c>
      <c r="D74" s="26">
        <v>92</v>
      </c>
      <c r="E74" s="26">
        <v>4598456</v>
      </c>
      <c r="G74" s="49"/>
      <c r="H74" s="51"/>
      <c r="I74" s="50"/>
    </row>
    <row r="75" spans="1:9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51"/>
      <c r="I75" s="50"/>
    </row>
    <row r="76" spans="1:9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51"/>
      <c r="I76" s="50"/>
    </row>
    <row r="77" spans="1:9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1322159</v>
      </c>
      <c r="G77" s="49"/>
      <c r="H77" s="51"/>
      <c r="I77" s="50"/>
    </row>
    <row r="78" spans="1:9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51"/>
      <c r="I78" s="50"/>
    </row>
    <row r="79" spans="1:9" x14ac:dyDescent="0.3">
      <c r="A79" s="32">
        <v>74</v>
      </c>
      <c r="B79" s="28"/>
      <c r="C79" s="31" t="s">
        <v>76</v>
      </c>
      <c r="D79" s="26">
        <v>37</v>
      </c>
      <c r="E79" s="26">
        <v>1322159</v>
      </c>
      <c r="G79" s="49"/>
      <c r="H79" s="51"/>
      <c r="I79" s="50"/>
    </row>
    <row r="80" spans="1:9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51"/>
      <c r="I80" s="50"/>
    </row>
    <row r="81" spans="1:9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51"/>
      <c r="I81" s="50"/>
    </row>
    <row r="82" spans="1:9" x14ac:dyDescent="0.3">
      <c r="A82" s="32">
        <v>77</v>
      </c>
      <c r="B82" s="28">
        <v>27</v>
      </c>
      <c r="C82" s="29" t="s">
        <v>79</v>
      </c>
      <c r="D82" s="5">
        <f>D83</f>
        <v>429</v>
      </c>
      <c r="E82" s="5">
        <f>E83</f>
        <v>13864063</v>
      </c>
      <c r="G82" s="49"/>
      <c r="H82" s="51"/>
      <c r="I82" s="50"/>
    </row>
    <row r="83" spans="1:9" x14ac:dyDescent="0.3">
      <c r="A83" s="32">
        <v>78</v>
      </c>
      <c r="B83" s="28"/>
      <c r="C83" s="31" t="s">
        <v>80</v>
      </c>
      <c r="D83" s="26">
        <v>429</v>
      </c>
      <c r="E83" s="26">
        <v>13864063</v>
      </c>
      <c r="G83" s="49"/>
      <c r="H83" s="51"/>
      <c r="I83" s="50"/>
    </row>
    <row r="84" spans="1:9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51"/>
      <c r="I84" s="50"/>
    </row>
    <row r="85" spans="1:9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51"/>
      <c r="I85" s="50"/>
    </row>
    <row r="86" spans="1:9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51"/>
      <c r="I86" s="50"/>
    </row>
    <row r="87" spans="1:9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51"/>
      <c r="I87" s="50"/>
    </row>
    <row r="88" spans="1:9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51"/>
      <c r="I88" s="50"/>
    </row>
    <row r="89" spans="1:9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1163578</v>
      </c>
      <c r="G89" s="49"/>
      <c r="H89" s="51"/>
      <c r="I89" s="50"/>
    </row>
    <row r="90" spans="1:9" x14ac:dyDescent="0.3">
      <c r="A90" s="32">
        <v>85</v>
      </c>
      <c r="B90" s="28"/>
      <c r="C90" s="31" t="s">
        <v>87</v>
      </c>
      <c r="D90" s="26">
        <v>54</v>
      </c>
      <c r="E90" s="26">
        <v>1163578</v>
      </c>
      <c r="G90" s="49"/>
      <c r="H90" s="51"/>
      <c r="I90" s="50"/>
    </row>
    <row r="91" spans="1:9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2406489</v>
      </c>
      <c r="G91" s="49"/>
      <c r="H91" s="51"/>
      <c r="I91" s="50"/>
    </row>
    <row r="92" spans="1:9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51"/>
      <c r="I92" s="50"/>
    </row>
    <row r="93" spans="1:9" x14ac:dyDescent="0.3">
      <c r="A93" s="32">
        <v>88</v>
      </c>
      <c r="B93" s="28"/>
      <c r="C93" s="31" t="s">
        <v>90</v>
      </c>
      <c r="D93" s="26">
        <v>75</v>
      </c>
      <c r="E93" s="26">
        <v>2406489</v>
      </c>
      <c r="G93" s="49"/>
      <c r="H93" s="51"/>
      <c r="I93" s="50"/>
    </row>
    <row r="94" spans="1:9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51"/>
      <c r="I94" s="50"/>
    </row>
    <row r="95" spans="1:9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51"/>
      <c r="I95" s="50"/>
    </row>
    <row r="96" spans="1:9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51"/>
      <c r="I96" s="50"/>
    </row>
    <row r="97" spans="1:9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51"/>
      <c r="I97" s="50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51"/>
      <c r="I98" s="50"/>
    </row>
    <row r="99" spans="1:9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51"/>
      <c r="I99" s="50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80</v>
      </c>
      <c r="E100" s="5">
        <f>E101</f>
        <v>4505885</v>
      </c>
      <c r="G100" s="49"/>
      <c r="H100" s="51"/>
      <c r="I100" s="50"/>
    </row>
    <row r="101" spans="1:9" x14ac:dyDescent="0.3">
      <c r="A101" s="32">
        <v>96</v>
      </c>
      <c r="B101" s="28"/>
      <c r="C101" s="31" t="s">
        <v>98</v>
      </c>
      <c r="D101" s="26">
        <v>80</v>
      </c>
      <c r="E101" s="26">
        <v>4505885</v>
      </c>
      <c r="G101" s="49"/>
      <c r="H101" s="51"/>
      <c r="I101" s="50"/>
    </row>
    <row r="102" spans="1:9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51"/>
      <c r="I102" s="50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51"/>
      <c r="I103" s="50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51"/>
      <c r="I104" s="50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51"/>
      <c r="I105" s="50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51"/>
      <c r="I106" s="50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51"/>
      <c r="I107" s="50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48</v>
      </c>
      <c r="E108" s="5">
        <f>E109</f>
        <v>2753685</v>
      </c>
      <c r="G108" s="49"/>
      <c r="H108" s="51"/>
      <c r="I108" s="50"/>
    </row>
    <row r="109" spans="1:9" x14ac:dyDescent="0.3">
      <c r="A109" s="32">
        <v>104</v>
      </c>
      <c r="B109" s="28"/>
      <c r="C109" s="31" t="s">
        <v>106</v>
      </c>
      <c r="D109" s="26">
        <v>48</v>
      </c>
      <c r="E109" s="26">
        <v>2753685</v>
      </c>
      <c r="G109" s="49"/>
      <c r="H109" s="51"/>
      <c r="I109" s="50"/>
    </row>
    <row r="110" spans="1:9" x14ac:dyDescent="0.3">
      <c r="A110" s="70" t="s">
        <v>107</v>
      </c>
      <c r="B110" s="68"/>
      <c r="C110" s="69"/>
      <c r="D110" s="35">
        <v>1160</v>
      </c>
      <c r="E110" s="35">
        <v>41250906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1160</v>
      </c>
      <c r="E111" s="36">
        <f>SUM(E108,E103,E102,E100,E98,E96,E94,E91,E89,E86,E84,E82,E80,E77,E75,E73,E71,E69,E66,E56,E54,E51,E49,E44,E42,E38,E35,E33,E31,E29,E27,E25,E22,E20,E18,E16,E10,E6)</f>
        <v>41250906</v>
      </c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7" t="s">
        <v>107</v>
      </c>
      <c r="B205" s="68"/>
      <c r="C205" s="6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1" sqref="E5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</row>
    <row r="19" spans="1:5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</v>
      </c>
      <c r="E24" s="26">
        <v>38147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27</v>
      </c>
      <c r="E35" s="30">
        <f>E36+E37</f>
        <v>385062</v>
      </c>
    </row>
    <row r="36" spans="1:5" x14ac:dyDescent="0.3">
      <c r="A36" s="32">
        <v>31</v>
      </c>
      <c r="B36" s="28"/>
      <c r="C36" s="31" t="s">
        <v>33</v>
      </c>
      <c r="D36" s="26">
        <v>27</v>
      </c>
      <c r="E36" s="26">
        <v>385062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249</v>
      </c>
      <c r="E38" s="30">
        <f>E39+E40+E41</f>
        <v>4152085</v>
      </c>
    </row>
    <row r="39" spans="1:5" x14ac:dyDescent="0.3">
      <c r="A39" s="32">
        <v>34</v>
      </c>
      <c r="B39" s="28"/>
      <c r="C39" s="31" t="s">
        <v>36</v>
      </c>
      <c r="D39" s="26">
        <v>249</v>
      </c>
      <c r="E39" s="26">
        <v>4152085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52</v>
      </c>
      <c r="E44" s="30">
        <f>E45+E46+E47+E48</f>
        <v>1062200</v>
      </c>
    </row>
    <row r="45" spans="1:5" x14ac:dyDescent="0.3">
      <c r="A45" s="32">
        <v>40</v>
      </c>
      <c r="B45" s="28"/>
      <c r="C45" s="31" t="s">
        <v>42</v>
      </c>
      <c r="D45" s="26">
        <v>52</v>
      </c>
      <c r="E45" s="26">
        <v>1062200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329</v>
      </c>
      <c r="E49" s="30">
        <f>E50</f>
        <v>6106881</v>
      </c>
    </row>
    <row r="50" spans="1:5" x14ac:dyDescent="0.3">
      <c r="A50" s="32">
        <v>45</v>
      </c>
      <c r="B50" s="28"/>
      <c r="C50" s="31" t="s">
        <v>47</v>
      </c>
      <c r="D50" s="26">
        <v>329</v>
      </c>
      <c r="E50" s="26">
        <v>6106881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</row>
    <row r="55" spans="1:5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38</v>
      </c>
      <c r="E66" s="30">
        <f>E67+E68</f>
        <v>536770</v>
      </c>
    </row>
    <row r="67" spans="1:5" x14ac:dyDescent="0.3">
      <c r="A67" s="32">
        <v>62</v>
      </c>
      <c r="B67" s="28"/>
      <c r="C67" s="31" t="s">
        <v>64</v>
      </c>
      <c r="D67" s="26">
        <v>38</v>
      </c>
      <c r="E67" s="26">
        <v>536770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42</v>
      </c>
      <c r="E73" s="30">
        <f>E74</f>
        <v>696666</v>
      </c>
    </row>
    <row r="74" spans="1:5" x14ac:dyDescent="0.3">
      <c r="A74" s="32">
        <v>69</v>
      </c>
      <c r="B74" s="28"/>
      <c r="C74" s="31" t="s">
        <v>71</v>
      </c>
      <c r="D74" s="26">
        <v>42</v>
      </c>
      <c r="E74" s="26">
        <v>696666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</row>
    <row r="76" spans="1:5" x14ac:dyDescent="0.3">
      <c r="A76" s="32">
        <v>71</v>
      </c>
      <c r="B76" s="28"/>
      <c r="C76" s="31" t="s">
        <v>73</v>
      </c>
      <c r="D76" s="26">
        <v>3</v>
      </c>
      <c r="E76" s="26">
        <v>96101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60</v>
      </c>
      <c r="E86" s="30">
        <f>E87+E88</f>
        <v>1105818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60</v>
      </c>
      <c r="E88" s="26">
        <v>1105818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66</v>
      </c>
      <c r="E100" s="30">
        <f>E101</f>
        <v>1313712</v>
      </c>
    </row>
    <row r="101" spans="1:5" x14ac:dyDescent="0.3">
      <c r="A101" s="32">
        <v>96</v>
      </c>
      <c r="B101" s="28"/>
      <c r="C101" s="31" t="s">
        <v>98</v>
      </c>
      <c r="D101" s="26">
        <v>66</v>
      </c>
      <c r="E101" s="26">
        <v>1313712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70" t="s">
        <v>107</v>
      </c>
      <c r="B110" s="68"/>
      <c r="C110" s="69"/>
      <c r="D110" s="14">
        <v>900</v>
      </c>
      <c r="E110" s="14">
        <v>15991841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21" activePane="bottomRight" state="frozen"/>
      <selection pane="topRight" activeCell="D1" sqref="D1"/>
      <selection pane="bottomLeft" activeCell="A6" sqref="A6"/>
      <selection pane="bottomRight" activeCell="F125" sqref="F125:F1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9" t="s">
        <v>200</v>
      </c>
      <c r="B1" s="61"/>
      <c r="C1" s="61"/>
      <c r="D1" s="60"/>
      <c r="E1" s="60"/>
    </row>
    <row r="3" spans="1:6" x14ac:dyDescent="0.3">
      <c r="A3" s="62" t="s">
        <v>1</v>
      </c>
      <c r="B3" s="62" t="s">
        <v>108</v>
      </c>
      <c r="C3" s="71" t="s">
        <v>109</v>
      </c>
      <c r="D3" s="72" t="s">
        <v>201</v>
      </c>
      <c r="E3" s="72" t="s">
        <v>4</v>
      </c>
    </row>
    <row r="4" spans="1:6" ht="15.75" customHeight="1" x14ac:dyDescent="0.3">
      <c r="A4" s="63"/>
      <c r="B4" s="63"/>
      <c r="C4" s="63"/>
      <c r="D4" s="63"/>
      <c r="E4" s="63"/>
    </row>
    <row r="5" spans="1:6" ht="15.75" customHeight="1" x14ac:dyDescent="0.3">
      <c r="A5" s="64"/>
      <c r="B5" s="64"/>
      <c r="C5" s="64"/>
      <c r="D5" s="64"/>
      <c r="E5" s="64"/>
    </row>
    <row r="6" spans="1:6" x14ac:dyDescent="0.3">
      <c r="A6" s="45">
        <v>1</v>
      </c>
      <c r="B6" s="73" t="s">
        <v>202</v>
      </c>
      <c r="C6" s="9" t="s">
        <v>203</v>
      </c>
      <c r="D6" s="26">
        <v>1892</v>
      </c>
      <c r="E6" s="26">
        <v>4366212</v>
      </c>
    </row>
    <row r="7" spans="1:6" x14ac:dyDescent="0.3">
      <c r="A7" s="45">
        <v>2</v>
      </c>
      <c r="B7" s="63"/>
      <c r="C7" s="9" t="s">
        <v>204</v>
      </c>
      <c r="D7" s="26">
        <v>430</v>
      </c>
      <c r="E7" s="26">
        <v>1069881</v>
      </c>
      <c r="F7" s="58"/>
    </row>
    <row r="8" spans="1:6" x14ac:dyDescent="0.3">
      <c r="A8" s="45">
        <v>3</v>
      </c>
      <c r="B8" s="63"/>
      <c r="C8" s="9" t="s">
        <v>205</v>
      </c>
      <c r="D8" s="26"/>
      <c r="E8" s="26"/>
    </row>
    <row r="9" spans="1:6" x14ac:dyDescent="0.3">
      <c r="A9" s="45">
        <v>4</v>
      </c>
      <c r="B9" s="63"/>
      <c r="C9" s="9" t="s">
        <v>206</v>
      </c>
      <c r="D9" s="26"/>
      <c r="E9" s="26"/>
    </row>
    <row r="10" spans="1:6" x14ac:dyDescent="0.3">
      <c r="A10" s="45">
        <v>5</v>
      </c>
      <c r="B10" s="63"/>
      <c r="C10" s="10" t="s">
        <v>207</v>
      </c>
      <c r="D10" s="26"/>
      <c r="E10" s="26"/>
    </row>
    <row r="11" spans="1:6" x14ac:dyDescent="0.3">
      <c r="A11" s="45">
        <v>6</v>
      </c>
      <c r="B11" s="63"/>
      <c r="C11" s="10" t="s">
        <v>208</v>
      </c>
      <c r="D11" s="26"/>
      <c r="E11" s="26"/>
    </row>
    <row r="12" spans="1:6" x14ac:dyDescent="0.3">
      <c r="A12" s="45">
        <v>7</v>
      </c>
      <c r="B12" s="63"/>
      <c r="C12" s="9" t="s">
        <v>209</v>
      </c>
      <c r="D12" s="26"/>
      <c r="E12" s="26"/>
    </row>
    <row r="13" spans="1:6" x14ac:dyDescent="0.3">
      <c r="A13" s="45">
        <v>8</v>
      </c>
      <c r="B13" s="63"/>
      <c r="C13" s="9" t="s">
        <v>210</v>
      </c>
      <c r="D13" s="26"/>
      <c r="E13" s="26"/>
    </row>
    <row r="14" spans="1:6" x14ac:dyDescent="0.3">
      <c r="A14" s="45">
        <v>9</v>
      </c>
      <c r="B14" s="63"/>
      <c r="C14" s="9" t="s">
        <v>211</v>
      </c>
      <c r="D14" s="26"/>
      <c r="E14" s="26"/>
    </row>
    <row r="15" spans="1:6" x14ac:dyDescent="0.3">
      <c r="A15" s="45">
        <v>10</v>
      </c>
      <c r="B15" s="63"/>
      <c r="C15" s="9" t="s">
        <v>212</v>
      </c>
      <c r="D15" s="26">
        <v>954</v>
      </c>
      <c r="E15" s="26">
        <v>487398</v>
      </c>
    </row>
    <row r="16" spans="1:6" x14ac:dyDescent="0.3">
      <c r="A16" s="45">
        <v>11</v>
      </c>
      <c r="B16" s="63"/>
      <c r="C16" s="9" t="s">
        <v>213</v>
      </c>
      <c r="D16" s="26"/>
      <c r="E16" s="26">
        <v>0</v>
      </c>
      <c r="F16" s="58"/>
    </row>
    <row r="17" spans="1:6" x14ac:dyDescent="0.3">
      <c r="A17" s="45">
        <v>12</v>
      </c>
      <c r="B17" s="63"/>
      <c r="C17" s="9" t="s">
        <v>214</v>
      </c>
      <c r="D17" s="26"/>
      <c r="E17" s="26">
        <v>0</v>
      </c>
      <c r="F17" s="58"/>
    </row>
    <row r="18" spans="1:6" x14ac:dyDescent="0.3">
      <c r="A18" s="45">
        <v>13</v>
      </c>
      <c r="B18" s="63"/>
      <c r="C18" s="9" t="s">
        <v>215</v>
      </c>
      <c r="D18" s="26">
        <v>1608</v>
      </c>
      <c r="E18" s="26">
        <v>792910</v>
      </c>
      <c r="F18" s="58"/>
    </row>
    <row r="19" spans="1:6" x14ac:dyDescent="0.3">
      <c r="A19" s="45">
        <v>14</v>
      </c>
      <c r="B19" s="63"/>
      <c r="C19" s="9" t="s">
        <v>216</v>
      </c>
      <c r="D19" s="26"/>
      <c r="E19" s="26">
        <v>0</v>
      </c>
      <c r="F19" s="58"/>
    </row>
    <row r="20" spans="1:6" x14ac:dyDescent="0.3">
      <c r="A20" s="45">
        <v>15</v>
      </c>
      <c r="B20" s="63"/>
      <c r="C20" s="9" t="s">
        <v>217</v>
      </c>
      <c r="D20" s="26"/>
      <c r="E20" s="26">
        <v>0</v>
      </c>
      <c r="F20" s="58"/>
    </row>
    <row r="21" spans="1:6" x14ac:dyDescent="0.3">
      <c r="A21" s="45">
        <v>16</v>
      </c>
      <c r="B21" s="63"/>
      <c r="C21" s="9" t="s">
        <v>218</v>
      </c>
      <c r="D21" s="26">
        <v>3621</v>
      </c>
      <c r="E21" s="26">
        <v>1691040</v>
      </c>
      <c r="F21" s="58"/>
    </row>
    <row r="22" spans="1:6" x14ac:dyDescent="0.3">
      <c r="A22" s="45">
        <v>17</v>
      </c>
      <c r="B22" s="63"/>
      <c r="C22" s="9" t="s">
        <v>219</v>
      </c>
      <c r="D22" s="26"/>
      <c r="E22" s="26">
        <v>0</v>
      </c>
      <c r="F22" s="58"/>
    </row>
    <row r="23" spans="1:6" x14ac:dyDescent="0.3">
      <c r="A23" s="45">
        <v>18</v>
      </c>
      <c r="B23" s="63"/>
      <c r="C23" s="9" t="s">
        <v>220</v>
      </c>
      <c r="D23" s="26">
        <v>1345</v>
      </c>
      <c r="E23" s="26">
        <v>510153</v>
      </c>
      <c r="F23" s="58"/>
    </row>
    <row r="24" spans="1:6" x14ac:dyDescent="0.3">
      <c r="A24" s="45">
        <v>19</v>
      </c>
      <c r="B24" s="63"/>
      <c r="C24" s="9" t="s">
        <v>221</v>
      </c>
      <c r="D24" s="26">
        <v>2174</v>
      </c>
      <c r="E24" s="26">
        <v>691825</v>
      </c>
      <c r="F24" s="58"/>
    </row>
    <row r="25" spans="1:6" x14ac:dyDescent="0.3">
      <c r="A25" s="45">
        <v>20</v>
      </c>
      <c r="B25" s="63"/>
      <c r="C25" s="9" t="s">
        <v>222</v>
      </c>
      <c r="D25" s="26"/>
      <c r="E25" s="26">
        <v>0</v>
      </c>
      <c r="F25" s="58"/>
    </row>
    <row r="26" spans="1:6" x14ac:dyDescent="0.3">
      <c r="A26" s="45">
        <v>21</v>
      </c>
      <c r="B26" s="63"/>
      <c r="C26" s="9" t="s">
        <v>223</v>
      </c>
      <c r="D26" s="26">
        <v>3050</v>
      </c>
      <c r="E26" s="26">
        <v>1443487</v>
      </c>
      <c r="F26" s="58"/>
    </row>
    <row r="27" spans="1:6" x14ac:dyDescent="0.3">
      <c r="A27" s="45">
        <v>22</v>
      </c>
      <c r="B27" s="63"/>
      <c r="C27" s="9" t="s">
        <v>224</v>
      </c>
      <c r="D27" s="26"/>
      <c r="E27" s="26">
        <v>0</v>
      </c>
      <c r="F27" s="58"/>
    </row>
    <row r="28" spans="1:6" x14ac:dyDescent="0.3">
      <c r="A28" s="45">
        <v>23</v>
      </c>
      <c r="B28" s="63"/>
      <c r="C28" s="9" t="s">
        <v>225</v>
      </c>
      <c r="D28" s="26"/>
      <c r="E28" s="26">
        <v>0</v>
      </c>
      <c r="F28" s="58"/>
    </row>
    <row r="29" spans="1:6" x14ac:dyDescent="0.3">
      <c r="A29" s="45">
        <v>24</v>
      </c>
      <c r="B29" s="63"/>
      <c r="C29" s="9" t="s">
        <v>226</v>
      </c>
      <c r="D29" s="26"/>
      <c r="E29" s="26">
        <v>0</v>
      </c>
      <c r="F29" s="58"/>
    </row>
    <row r="30" spans="1:6" x14ac:dyDescent="0.3">
      <c r="A30" s="45">
        <v>25</v>
      </c>
      <c r="B30" s="63"/>
      <c r="C30" s="9" t="s">
        <v>227</v>
      </c>
      <c r="D30" s="26"/>
      <c r="E30" s="26">
        <v>0</v>
      </c>
      <c r="F30" s="58"/>
    </row>
    <row r="31" spans="1:6" x14ac:dyDescent="0.3">
      <c r="A31" s="45">
        <v>26</v>
      </c>
      <c r="B31" s="63"/>
      <c r="C31" s="9" t="s">
        <v>228</v>
      </c>
      <c r="D31" s="26"/>
      <c r="E31" s="26">
        <v>0</v>
      </c>
      <c r="F31" s="58"/>
    </row>
    <row r="32" spans="1:6" x14ac:dyDescent="0.3">
      <c r="A32" s="45">
        <v>27</v>
      </c>
      <c r="B32" s="63"/>
      <c r="C32" s="9" t="s">
        <v>229</v>
      </c>
      <c r="D32" s="26">
        <v>8983</v>
      </c>
      <c r="E32" s="26">
        <v>3521497</v>
      </c>
      <c r="F32" s="58"/>
    </row>
    <row r="33" spans="1:6" x14ac:dyDescent="0.3">
      <c r="A33" s="45">
        <v>28</v>
      </c>
      <c r="B33" s="63"/>
      <c r="C33" s="9" t="s">
        <v>230</v>
      </c>
      <c r="D33" s="26"/>
      <c r="E33" s="26">
        <v>0</v>
      </c>
      <c r="F33" s="58"/>
    </row>
    <row r="34" spans="1:6" x14ac:dyDescent="0.3">
      <c r="A34" s="45">
        <v>29</v>
      </c>
      <c r="B34" s="63"/>
      <c r="C34" s="9" t="s">
        <v>231</v>
      </c>
      <c r="D34" s="26"/>
      <c r="E34" s="26">
        <v>0</v>
      </c>
      <c r="F34" s="58"/>
    </row>
    <row r="35" spans="1:6" x14ac:dyDescent="0.3">
      <c r="A35" s="45">
        <v>30</v>
      </c>
      <c r="B35" s="63"/>
      <c r="C35" s="9" t="s">
        <v>232</v>
      </c>
      <c r="D35" s="26"/>
      <c r="E35" s="26">
        <v>0</v>
      </c>
      <c r="F35" s="58"/>
    </row>
    <row r="36" spans="1:6" x14ac:dyDescent="0.3">
      <c r="A36" s="45">
        <v>31</v>
      </c>
      <c r="B36" s="63"/>
      <c r="C36" s="9" t="s">
        <v>233</v>
      </c>
      <c r="D36" s="26"/>
      <c r="E36" s="26">
        <v>0</v>
      </c>
      <c r="F36" s="58"/>
    </row>
    <row r="37" spans="1:6" x14ac:dyDescent="0.3">
      <c r="A37" s="45">
        <v>32</v>
      </c>
      <c r="B37" s="63"/>
      <c r="C37" s="9" t="s">
        <v>234</v>
      </c>
      <c r="D37" s="26">
        <v>2467</v>
      </c>
      <c r="E37" s="26">
        <v>1693494</v>
      </c>
      <c r="F37" s="58"/>
    </row>
    <row r="38" spans="1:6" x14ac:dyDescent="0.3">
      <c r="A38" s="45">
        <v>33</v>
      </c>
      <c r="B38" s="63"/>
      <c r="C38" s="9" t="s">
        <v>235</v>
      </c>
      <c r="D38" s="26"/>
      <c r="E38" s="26">
        <v>0</v>
      </c>
      <c r="F38" s="58"/>
    </row>
    <row r="39" spans="1:6" x14ac:dyDescent="0.3">
      <c r="A39" s="45">
        <v>34</v>
      </c>
      <c r="B39" s="63"/>
      <c r="C39" s="9" t="s">
        <v>236</v>
      </c>
      <c r="D39" s="26"/>
      <c r="E39" s="26">
        <v>0</v>
      </c>
      <c r="F39" s="58"/>
    </row>
    <row r="40" spans="1:6" x14ac:dyDescent="0.3">
      <c r="A40" s="45">
        <v>35</v>
      </c>
      <c r="B40" s="63"/>
      <c r="C40" s="9" t="s">
        <v>237</v>
      </c>
      <c r="D40" s="26"/>
      <c r="E40" s="26">
        <v>0</v>
      </c>
      <c r="F40" s="58"/>
    </row>
    <row r="41" spans="1:6" x14ac:dyDescent="0.3">
      <c r="A41" s="45">
        <v>36</v>
      </c>
      <c r="B41" s="63"/>
      <c r="C41" s="9" t="s">
        <v>238</v>
      </c>
      <c r="D41" s="26"/>
      <c r="E41" s="26">
        <v>0</v>
      </c>
      <c r="F41" s="58"/>
    </row>
    <row r="42" spans="1:6" x14ac:dyDescent="0.3">
      <c r="A42" s="45">
        <v>37</v>
      </c>
      <c r="B42" s="63"/>
      <c r="C42" s="9" t="s">
        <v>239</v>
      </c>
      <c r="D42" s="26">
        <v>8962</v>
      </c>
      <c r="E42" s="26">
        <v>2412462</v>
      </c>
      <c r="F42" s="58"/>
    </row>
    <row r="43" spans="1:6" x14ac:dyDescent="0.3">
      <c r="A43" s="45">
        <v>38</v>
      </c>
      <c r="B43" s="63"/>
      <c r="C43" s="10" t="s">
        <v>240</v>
      </c>
      <c r="D43" s="26"/>
      <c r="E43" s="26">
        <v>0</v>
      </c>
      <c r="F43" s="58"/>
    </row>
    <row r="44" spans="1:6" x14ac:dyDescent="0.3">
      <c r="A44" s="45">
        <v>39</v>
      </c>
      <c r="B44" s="63"/>
      <c r="C44" s="10" t="s">
        <v>241</v>
      </c>
      <c r="D44" s="26"/>
      <c r="E44" s="26">
        <v>0</v>
      </c>
      <c r="F44" s="58"/>
    </row>
    <row r="45" spans="1:6" x14ac:dyDescent="0.3">
      <c r="A45" s="45">
        <v>40</v>
      </c>
      <c r="B45" s="63"/>
      <c r="C45" s="10" t="s">
        <v>242</v>
      </c>
      <c r="D45" s="26"/>
      <c r="E45" s="26">
        <v>0</v>
      </c>
      <c r="F45" s="58"/>
    </row>
    <row r="46" spans="1:6" x14ac:dyDescent="0.3">
      <c r="A46" s="45">
        <v>41</v>
      </c>
      <c r="B46" s="63"/>
      <c r="C46" s="10" t="s">
        <v>243</v>
      </c>
      <c r="D46" s="26"/>
      <c r="E46" s="26">
        <v>0</v>
      </c>
      <c r="F46" s="58"/>
    </row>
    <row r="47" spans="1:6" x14ac:dyDescent="0.3">
      <c r="A47" s="45">
        <v>42</v>
      </c>
      <c r="B47" s="63"/>
      <c r="C47" s="10" t="s">
        <v>244</v>
      </c>
      <c r="D47" s="26"/>
      <c r="E47" s="26">
        <v>0</v>
      </c>
      <c r="F47" s="58"/>
    </row>
    <row r="48" spans="1:6" x14ac:dyDescent="0.3">
      <c r="A48" s="45">
        <v>43</v>
      </c>
      <c r="B48" s="63"/>
      <c r="C48" s="10" t="s">
        <v>245</v>
      </c>
      <c r="D48" s="26"/>
      <c r="E48" s="26">
        <v>0</v>
      </c>
      <c r="F48" s="58"/>
    </row>
    <row r="49" spans="1:6" x14ac:dyDescent="0.3">
      <c r="A49" s="45">
        <v>44</v>
      </c>
      <c r="B49" s="63"/>
      <c r="C49" s="10" t="s">
        <v>246</v>
      </c>
      <c r="D49" s="26"/>
      <c r="E49" s="26">
        <v>0</v>
      </c>
      <c r="F49" s="58"/>
    </row>
    <row r="50" spans="1:6" x14ac:dyDescent="0.3">
      <c r="A50" s="45">
        <v>45</v>
      </c>
      <c r="B50" s="63"/>
      <c r="C50" s="10" t="s">
        <v>247</v>
      </c>
      <c r="D50" s="26"/>
      <c r="E50" s="26">
        <v>0</v>
      </c>
      <c r="F50" s="58"/>
    </row>
    <row r="51" spans="1:6" x14ac:dyDescent="0.3">
      <c r="A51" s="45">
        <v>46</v>
      </c>
      <c r="B51" s="63"/>
      <c r="C51" s="10" t="s">
        <v>248</v>
      </c>
      <c r="D51" s="26"/>
      <c r="E51" s="26">
        <v>0</v>
      </c>
      <c r="F51" s="58"/>
    </row>
    <row r="52" spans="1:6" x14ac:dyDescent="0.3">
      <c r="A52" s="45">
        <v>47</v>
      </c>
      <c r="B52" s="63"/>
      <c r="C52" s="10" t="s">
        <v>249</v>
      </c>
      <c r="D52" s="26">
        <v>2</v>
      </c>
      <c r="E52" s="26">
        <v>610</v>
      </c>
      <c r="F52" s="58"/>
    </row>
    <row r="53" spans="1:6" x14ac:dyDescent="0.3">
      <c r="A53" s="45">
        <v>48</v>
      </c>
      <c r="B53" s="63"/>
      <c r="C53" s="10" t="s">
        <v>250</v>
      </c>
      <c r="D53" s="26"/>
      <c r="E53" s="26">
        <v>0</v>
      </c>
      <c r="F53" s="58"/>
    </row>
    <row r="54" spans="1:6" x14ac:dyDescent="0.3">
      <c r="A54" s="45">
        <v>49</v>
      </c>
      <c r="B54" s="63"/>
      <c r="C54" s="10" t="s">
        <v>251</v>
      </c>
      <c r="D54" s="26">
        <v>35</v>
      </c>
      <c r="E54" s="26">
        <v>19435</v>
      </c>
      <c r="F54" s="58"/>
    </row>
    <row r="55" spans="1:6" x14ac:dyDescent="0.3">
      <c r="A55" s="45">
        <v>50</v>
      </c>
      <c r="B55" s="63"/>
      <c r="C55" s="10" t="s">
        <v>252</v>
      </c>
      <c r="D55" s="26"/>
      <c r="E55" s="26">
        <v>0</v>
      </c>
      <c r="F55" s="58"/>
    </row>
    <row r="56" spans="1:6" x14ac:dyDescent="0.3">
      <c r="A56" s="45">
        <v>51</v>
      </c>
      <c r="B56" s="63"/>
      <c r="C56" s="10" t="s">
        <v>253</v>
      </c>
      <c r="D56" s="26"/>
      <c r="E56" s="26">
        <v>0</v>
      </c>
      <c r="F56" s="58"/>
    </row>
    <row r="57" spans="1:6" x14ac:dyDescent="0.3">
      <c r="A57" s="45">
        <v>52</v>
      </c>
      <c r="B57" s="63"/>
      <c r="C57" s="10" t="s">
        <v>254</v>
      </c>
      <c r="D57" s="26">
        <v>5</v>
      </c>
      <c r="E57" s="26">
        <v>2371</v>
      </c>
      <c r="F57" s="58"/>
    </row>
    <row r="58" spans="1:6" x14ac:dyDescent="0.3">
      <c r="A58" s="45">
        <v>53</v>
      </c>
      <c r="B58" s="63"/>
      <c r="C58" s="10" t="s">
        <v>255</v>
      </c>
      <c r="D58" s="26"/>
      <c r="E58" s="26">
        <v>0</v>
      </c>
      <c r="F58" s="58"/>
    </row>
    <row r="59" spans="1:6" x14ac:dyDescent="0.3">
      <c r="A59" s="45">
        <v>54</v>
      </c>
      <c r="B59" s="63"/>
      <c r="C59" s="10" t="s">
        <v>256</v>
      </c>
      <c r="D59" s="26">
        <v>280</v>
      </c>
      <c r="E59" s="26">
        <v>114857</v>
      </c>
      <c r="F59" s="58"/>
    </row>
    <row r="60" spans="1:6" x14ac:dyDescent="0.3">
      <c r="A60" s="45">
        <v>55</v>
      </c>
      <c r="B60" s="63"/>
      <c r="C60" s="10" t="s">
        <v>257</v>
      </c>
      <c r="D60" s="26"/>
      <c r="E60" s="26"/>
      <c r="F60" s="54"/>
    </row>
    <row r="61" spans="1:6" x14ac:dyDescent="0.3">
      <c r="A61" s="45">
        <v>56</v>
      </c>
      <c r="B61" s="63"/>
      <c r="C61" s="10" t="s">
        <v>258</v>
      </c>
      <c r="D61" s="26"/>
      <c r="E61" s="26"/>
      <c r="F61" s="54"/>
    </row>
    <row r="62" spans="1:6" x14ac:dyDescent="0.3">
      <c r="A62" s="45">
        <v>57</v>
      </c>
      <c r="B62" s="63"/>
      <c r="C62" s="10" t="s">
        <v>259</v>
      </c>
      <c r="D62" s="26"/>
      <c r="E62" s="26"/>
      <c r="F62" s="54"/>
    </row>
    <row r="63" spans="1:6" x14ac:dyDescent="0.3">
      <c r="A63" s="45">
        <v>58</v>
      </c>
      <c r="B63" s="64"/>
      <c r="C63" s="10" t="s">
        <v>260</v>
      </c>
      <c r="D63" s="26"/>
      <c r="E63" s="26"/>
      <c r="F63" s="54"/>
    </row>
    <row r="64" spans="1:6" x14ac:dyDescent="0.3">
      <c r="A64" s="45">
        <v>59</v>
      </c>
      <c r="B64" s="73" t="s">
        <v>261</v>
      </c>
      <c r="C64" s="9" t="s">
        <v>262</v>
      </c>
      <c r="D64" s="26">
        <v>310</v>
      </c>
      <c r="E64" s="26">
        <v>421646</v>
      </c>
      <c r="F64" s="58"/>
    </row>
    <row r="65" spans="1:6" x14ac:dyDescent="0.3">
      <c r="A65" s="45">
        <v>60</v>
      </c>
      <c r="B65" s="63"/>
      <c r="C65" s="9" t="s">
        <v>263</v>
      </c>
      <c r="D65" s="26"/>
      <c r="E65" s="26"/>
      <c r="F65" s="54"/>
    </row>
    <row r="66" spans="1:6" x14ac:dyDescent="0.3">
      <c r="A66" s="45">
        <v>61</v>
      </c>
      <c r="B66" s="63"/>
      <c r="C66" s="9" t="s">
        <v>264</v>
      </c>
      <c r="D66" s="26"/>
      <c r="E66" s="26"/>
      <c r="F66" s="54"/>
    </row>
    <row r="67" spans="1:6" x14ac:dyDescent="0.3">
      <c r="A67" s="45">
        <v>62</v>
      </c>
      <c r="B67" s="63"/>
      <c r="C67" s="9" t="s">
        <v>265</v>
      </c>
      <c r="D67" s="26"/>
      <c r="E67" s="26"/>
      <c r="F67" s="54"/>
    </row>
    <row r="68" spans="1:6" x14ac:dyDescent="0.3">
      <c r="A68" s="45">
        <v>63</v>
      </c>
      <c r="B68" s="63"/>
      <c r="C68" s="9" t="s">
        <v>266</v>
      </c>
      <c r="D68" s="26"/>
      <c r="E68" s="26"/>
      <c r="F68" s="54"/>
    </row>
    <row r="69" spans="1:6" x14ac:dyDescent="0.3">
      <c r="A69" s="45">
        <v>64</v>
      </c>
      <c r="B69" s="63"/>
      <c r="C69" s="9" t="s">
        <v>267</v>
      </c>
      <c r="D69" s="26"/>
      <c r="E69" s="26"/>
      <c r="F69" s="54"/>
    </row>
    <row r="70" spans="1:6" x14ac:dyDescent="0.3">
      <c r="A70" s="45">
        <v>65</v>
      </c>
      <c r="B70" s="63"/>
      <c r="C70" s="9" t="s">
        <v>268</v>
      </c>
      <c r="D70" s="26"/>
      <c r="E70" s="26"/>
      <c r="F70" s="54"/>
    </row>
    <row r="71" spans="1:6" x14ac:dyDescent="0.3">
      <c r="A71" s="45">
        <v>66</v>
      </c>
      <c r="B71" s="63"/>
      <c r="C71" s="9" t="s">
        <v>269</v>
      </c>
      <c r="D71" s="26">
        <v>1184</v>
      </c>
      <c r="E71" s="26">
        <v>386043</v>
      </c>
      <c r="F71" s="58"/>
    </row>
    <row r="72" spans="1:6" x14ac:dyDescent="0.3">
      <c r="A72" s="45">
        <v>67</v>
      </c>
      <c r="B72" s="63"/>
      <c r="C72" s="9" t="s">
        <v>270</v>
      </c>
      <c r="D72" s="26">
        <v>1756</v>
      </c>
      <c r="E72" s="26">
        <v>566427</v>
      </c>
      <c r="F72" s="58"/>
    </row>
    <row r="73" spans="1:6" x14ac:dyDescent="0.3">
      <c r="A73" s="45">
        <v>68</v>
      </c>
      <c r="B73" s="63"/>
      <c r="C73" s="9" t="s">
        <v>271</v>
      </c>
      <c r="D73" s="26">
        <v>1112</v>
      </c>
      <c r="E73" s="26">
        <v>301672</v>
      </c>
      <c r="F73" s="58"/>
    </row>
    <row r="74" spans="1:6" x14ac:dyDescent="0.3">
      <c r="A74" s="45">
        <v>69</v>
      </c>
      <c r="B74" s="63"/>
      <c r="C74" s="9" t="s">
        <v>272</v>
      </c>
      <c r="D74" s="26">
        <v>1302</v>
      </c>
      <c r="E74" s="26">
        <v>282012</v>
      </c>
      <c r="F74" s="58"/>
    </row>
    <row r="75" spans="1:6" x14ac:dyDescent="0.3">
      <c r="A75" s="45">
        <v>70</v>
      </c>
      <c r="B75" s="63"/>
      <c r="C75" s="9" t="s">
        <v>273</v>
      </c>
      <c r="D75" s="26"/>
      <c r="E75" s="26">
        <v>0</v>
      </c>
      <c r="F75" s="58"/>
    </row>
    <row r="76" spans="1:6" x14ac:dyDescent="0.3">
      <c r="A76" s="45">
        <v>71</v>
      </c>
      <c r="B76" s="63"/>
      <c r="C76" s="9" t="s">
        <v>274</v>
      </c>
      <c r="D76" s="26">
        <v>1315</v>
      </c>
      <c r="E76" s="26">
        <v>415050</v>
      </c>
      <c r="F76" s="58"/>
    </row>
    <row r="77" spans="1:6" x14ac:dyDescent="0.3">
      <c r="A77" s="45">
        <v>72</v>
      </c>
      <c r="B77" s="63"/>
      <c r="C77" s="9" t="s">
        <v>275</v>
      </c>
      <c r="D77" s="26"/>
      <c r="E77" s="26">
        <v>0</v>
      </c>
      <c r="F77" s="58"/>
    </row>
    <row r="78" spans="1:6" x14ac:dyDescent="0.3">
      <c r="A78" s="45">
        <v>73</v>
      </c>
      <c r="B78" s="63"/>
      <c r="C78" s="9" t="s">
        <v>276</v>
      </c>
      <c r="D78" s="26"/>
      <c r="E78" s="26">
        <v>0</v>
      </c>
      <c r="F78" s="58"/>
    </row>
    <row r="79" spans="1:6" x14ac:dyDescent="0.3">
      <c r="A79" s="45">
        <v>74</v>
      </c>
      <c r="B79" s="63"/>
      <c r="C79" s="9" t="s">
        <v>277</v>
      </c>
      <c r="D79" s="26">
        <v>2300</v>
      </c>
      <c r="E79" s="26">
        <v>626951</v>
      </c>
      <c r="F79" s="58"/>
    </row>
    <row r="80" spans="1:6" x14ac:dyDescent="0.3">
      <c r="A80" s="45">
        <v>75</v>
      </c>
      <c r="B80" s="63"/>
      <c r="C80" s="9" t="s">
        <v>278</v>
      </c>
      <c r="D80" s="26"/>
      <c r="E80" s="26">
        <v>0</v>
      </c>
      <c r="F80" s="58"/>
    </row>
    <row r="81" spans="1:6" x14ac:dyDescent="0.3">
      <c r="A81" s="45">
        <v>76</v>
      </c>
      <c r="B81" s="63"/>
      <c r="C81" s="9" t="s">
        <v>279</v>
      </c>
      <c r="D81" s="26"/>
      <c r="E81" s="26">
        <v>0</v>
      </c>
      <c r="F81" s="58"/>
    </row>
    <row r="82" spans="1:6" x14ac:dyDescent="0.3">
      <c r="A82" s="45">
        <v>77</v>
      </c>
      <c r="B82" s="63"/>
      <c r="C82" s="9" t="s">
        <v>280</v>
      </c>
      <c r="D82" s="26"/>
      <c r="E82" s="26">
        <v>0</v>
      </c>
      <c r="F82" s="58"/>
    </row>
    <row r="83" spans="1:6" x14ac:dyDescent="0.3">
      <c r="A83" s="45">
        <v>78</v>
      </c>
      <c r="B83" s="63"/>
      <c r="C83" s="9" t="s">
        <v>281</v>
      </c>
      <c r="D83" s="26">
        <v>1395</v>
      </c>
      <c r="E83" s="26">
        <v>644096</v>
      </c>
      <c r="F83" s="58"/>
    </row>
    <row r="84" spans="1:6" x14ac:dyDescent="0.3">
      <c r="A84" s="45">
        <v>79</v>
      </c>
      <c r="B84" s="64"/>
      <c r="C84" s="9" t="s">
        <v>282</v>
      </c>
      <c r="D84" s="26"/>
      <c r="E84" s="26"/>
      <c r="F84" s="54"/>
    </row>
    <row r="85" spans="1:6" ht="15.75" customHeight="1" x14ac:dyDescent="0.3">
      <c r="A85" s="79" t="s">
        <v>283</v>
      </c>
      <c r="B85" s="68"/>
      <c r="C85" s="68"/>
      <c r="D85" s="68"/>
      <c r="E85" s="68"/>
      <c r="F85" s="54"/>
    </row>
    <row r="86" spans="1:6" x14ac:dyDescent="0.3">
      <c r="A86" s="11">
        <v>80</v>
      </c>
      <c r="B86" s="73" t="s">
        <v>284</v>
      </c>
      <c r="C86" s="9" t="s">
        <v>285</v>
      </c>
      <c r="D86" s="26">
        <v>10</v>
      </c>
      <c r="E86" s="26">
        <v>59300</v>
      </c>
      <c r="F86" s="58"/>
    </row>
    <row r="87" spans="1:6" x14ac:dyDescent="0.3">
      <c r="A87" s="45">
        <v>81</v>
      </c>
      <c r="B87" s="63"/>
      <c r="C87" s="9" t="s">
        <v>286</v>
      </c>
      <c r="D87" s="26"/>
      <c r="E87" s="26"/>
      <c r="F87" s="54"/>
    </row>
    <row r="88" spans="1:6" x14ac:dyDescent="0.3">
      <c r="A88" s="11">
        <v>82</v>
      </c>
      <c r="B88" s="63"/>
      <c r="C88" s="9" t="s">
        <v>211</v>
      </c>
      <c r="D88" s="26"/>
      <c r="E88" s="26"/>
      <c r="F88" s="54"/>
    </row>
    <row r="89" spans="1:6" x14ac:dyDescent="0.3">
      <c r="A89" s="45">
        <v>83</v>
      </c>
      <c r="B89" s="63"/>
      <c r="C89" s="9" t="s">
        <v>212</v>
      </c>
      <c r="D89" s="26">
        <v>10</v>
      </c>
      <c r="E89" s="26">
        <v>14637</v>
      </c>
      <c r="F89" s="58"/>
    </row>
    <row r="90" spans="1:6" x14ac:dyDescent="0.3">
      <c r="A90" s="11">
        <v>84</v>
      </c>
      <c r="B90" s="63"/>
      <c r="C90" s="9" t="s">
        <v>214</v>
      </c>
      <c r="D90" s="26"/>
      <c r="E90" s="26">
        <v>0</v>
      </c>
      <c r="F90" s="58"/>
    </row>
    <row r="91" spans="1:6" x14ac:dyDescent="0.3">
      <c r="A91" s="45">
        <v>85</v>
      </c>
      <c r="B91" s="63"/>
      <c r="C91" s="9" t="s">
        <v>215</v>
      </c>
      <c r="D91" s="26">
        <v>10</v>
      </c>
      <c r="E91" s="26">
        <v>14126</v>
      </c>
      <c r="F91" s="58"/>
    </row>
    <row r="92" spans="1:6" x14ac:dyDescent="0.3">
      <c r="A92" s="11">
        <v>86</v>
      </c>
      <c r="B92" s="63"/>
      <c r="C92" s="9" t="s">
        <v>219</v>
      </c>
      <c r="D92" s="26"/>
      <c r="E92" s="26">
        <v>0</v>
      </c>
      <c r="F92" s="58"/>
    </row>
    <row r="93" spans="1:6" x14ac:dyDescent="0.3">
      <c r="A93" s="45">
        <v>87</v>
      </c>
      <c r="B93" s="63"/>
      <c r="C93" s="9" t="s">
        <v>220</v>
      </c>
      <c r="D93" s="26"/>
      <c r="E93" s="26">
        <v>0</v>
      </c>
      <c r="F93" s="58"/>
    </row>
    <row r="94" spans="1:6" x14ac:dyDescent="0.3">
      <c r="A94" s="11">
        <v>88</v>
      </c>
      <c r="B94" s="63"/>
      <c r="C94" s="9" t="s">
        <v>287</v>
      </c>
      <c r="D94" s="26"/>
      <c r="E94" s="26">
        <v>0</v>
      </c>
      <c r="F94" s="58"/>
    </row>
    <row r="95" spans="1:6" x14ac:dyDescent="0.3">
      <c r="A95" s="45">
        <v>89</v>
      </c>
      <c r="B95" s="63"/>
      <c r="C95" s="9" t="s">
        <v>222</v>
      </c>
      <c r="D95" s="26">
        <v>2540</v>
      </c>
      <c r="E95" s="26">
        <v>3648101</v>
      </c>
      <c r="F95" s="58"/>
    </row>
    <row r="96" spans="1:6" x14ac:dyDescent="0.3">
      <c r="A96" s="11">
        <v>90</v>
      </c>
      <c r="B96" s="63"/>
      <c r="C96" s="9" t="s">
        <v>288</v>
      </c>
      <c r="D96" s="26"/>
      <c r="E96" s="26">
        <v>0</v>
      </c>
      <c r="F96" s="58"/>
    </row>
    <row r="97" spans="1:6" x14ac:dyDescent="0.3">
      <c r="A97" s="45">
        <v>91</v>
      </c>
      <c r="B97" s="63"/>
      <c r="C97" s="9" t="s">
        <v>228</v>
      </c>
      <c r="D97" s="26">
        <v>3800</v>
      </c>
      <c r="E97" s="26">
        <v>3788140</v>
      </c>
      <c r="F97" s="58"/>
    </row>
    <row r="98" spans="1:6" x14ac:dyDescent="0.3">
      <c r="A98" s="11">
        <v>92</v>
      </c>
      <c r="B98" s="63"/>
      <c r="C98" s="9" t="s">
        <v>289</v>
      </c>
      <c r="D98" s="26"/>
      <c r="E98" s="26">
        <v>0</v>
      </c>
      <c r="F98" s="58"/>
    </row>
    <row r="99" spans="1:6" x14ac:dyDescent="0.3">
      <c r="A99" s="45">
        <v>93</v>
      </c>
      <c r="B99" s="63"/>
      <c r="C99" s="9" t="s">
        <v>290</v>
      </c>
      <c r="D99" s="26"/>
      <c r="E99" s="26">
        <v>0</v>
      </c>
      <c r="F99" s="58"/>
    </row>
    <row r="100" spans="1:6" x14ac:dyDescent="0.3">
      <c r="A100" s="11">
        <v>94</v>
      </c>
      <c r="B100" s="63"/>
      <c r="C100" s="9" t="s">
        <v>234</v>
      </c>
      <c r="D100" s="26"/>
      <c r="E100" s="26">
        <v>0</v>
      </c>
      <c r="F100" s="58"/>
    </row>
    <row r="101" spans="1:6" x14ac:dyDescent="0.3">
      <c r="A101" s="45">
        <v>95</v>
      </c>
      <c r="B101" s="63"/>
      <c r="C101" s="9" t="s">
        <v>235</v>
      </c>
      <c r="D101" s="26"/>
      <c r="E101" s="26">
        <v>0</v>
      </c>
      <c r="F101" s="58"/>
    </row>
    <row r="102" spans="1:6" x14ac:dyDescent="0.3">
      <c r="A102" s="11">
        <v>96</v>
      </c>
      <c r="B102" s="63"/>
      <c r="C102" s="9" t="s">
        <v>291</v>
      </c>
      <c r="D102" s="26">
        <v>1350</v>
      </c>
      <c r="E102" s="26">
        <v>1798999</v>
      </c>
      <c r="F102" s="58"/>
    </row>
    <row r="103" spans="1:6" x14ac:dyDescent="0.3">
      <c r="A103" s="45">
        <v>97</v>
      </c>
      <c r="B103" s="63"/>
      <c r="C103" s="12" t="s">
        <v>292</v>
      </c>
      <c r="D103" s="26"/>
      <c r="E103" s="26">
        <v>0</v>
      </c>
      <c r="F103" s="58"/>
    </row>
    <row r="104" spans="1:6" x14ac:dyDescent="0.3">
      <c r="A104" s="11">
        <v>98</v>
      </c>
      <c r="B104" s="63"/>
      <c r="C104" s="12" t="s">
        <v>293</v>
      </c>
      <c r="D104" s="26">
        <v>3500</v>
      </c>
      <c r="E104" s="26">
        <v>3002952</v>
      </c>
      <c r="F104" s="58"/>
    </row>
    <row r="105" spans="1:6" x14ac:dyDescent="0.3">
      <c r="A105" s="45">
        <v>99</v>
      </c>
      <c r="B105" s="64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57702</v>
      </c>
      <c r="E106" s="14">
        <v>34787784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2" t="s">
        <v>1</v>
      </c>
      <c r="B109" s="62" t="s">
        <v>108</v>
      </c>
      <c r="C109" s="71" t="s">
        <v>109</v>
      </c>
      <c r="D109" s="72" t="s">
        <v>201</v>
      </c>
      <c r="E109" s="72" t="s">
        <v>4</v>
      </c>
    </row>
    <row r="110" spans="1:6" x14ac:dyDescent="0.3">
      <c r="A110" s="63"/>
      <c r="B110" s="63"/>
      <c r="C110" s="63"/>
      <c r="D110" s="63"/>
      <c r="E110" s="63"/>
    </row>
    <row r="111" spans="1:6" x14ac:dyDescent="0.3">
      <c r="A111" s="64"/>
      <c r="B111" s="64"/>
      <c r="C111" s="64"/>
      <c r="D111" s="64"/>
      <c r="E111" s="64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2" t="s">
        <v>1</v>
      </c>
      <c r="B115" s="62" t="s">
        <v>108</v>
      </c>
      <c r="C115" s="71" t="s">
        <v>109</v>
      </c>
      <c r="D115" s="72" t="s">
        <v>295</v>
      </c>
      <c r="E115" s="72" t="s">
        <v>4</v>
      </c>
    </row>
    <row r="116" spans="1:6" ht="15.75" customHeight="1" x14ac:dyDescent="0.3">
      <c r="A116" s="63"/>
      <c r="B116" s="63"/>
      <c r="C116" s="63"/>
      <c r="D116" s="63"/>
      <c r="E116" s="63"/>
    </row>
    <row r="117" spans="1:6" ht="15.75" customHeight="1" x14ac:dyDescent="0.3">
      <c r="A117" s="64"/>
      <c r="B117" s="64"/>
      <c r="C117" s="64"/>
      <c r="D117" s="64"/>
      <c r="E117" s="64"/>
    </row>
    <row r="118" spans="1:6" x14ac:dyDescent="0.3">
      <c r="A118" s="45">
        <v>1</v>
      </c>
      <c r="B118" s="73" t="s">
        <v>296</v>
      </c>
      <c r="C118" s="18" t="s">
        <v>297</v>
      </c>
      <c r="D118" s="26">
        <v>112</v>
      </c>
      <c r="E118" s="26">
        <v>820144</v>
      </c>
      <c r="F118" s="48">
        <f>ROUND(E118/1097375*1030947,0)</f>
        <v>770498</v>
      </c>
    </row>
    <row r="119" spans="1:6" x14ac:dyDescent="0.3">
      <c r="A119" s="45">
        <v>2</v>
      </c>
      <c r="B119" s="63"/>
      <c r="C119" s="18" t="s">
        <v>298</v>
      </c>
      <c r="D119" s="26"/>
      <c r="E119" s="26"/>
    </row>
    <row r="120" spans="1:6" x14ac:dyDescent="0.3">
      <c r="A120" s="45">
        <v>3</v>
      </c>
      <c r="B120" s="63"/>
      <c r="C120" s="18" t="s">
        <v>299</v>
      </c>
      <c r="D120" s="26"/>
      <c r="E120" s="26"/>
    </row>
    <row r="121" spans="1:6" x14ac:dyDescent="0.3">
      <c r="A121" s="45">
        <v>4</v>
      </c>
      <c r="B121" s="63"/>
      <c r="C121" s="18" t="s">
        <v>300</v>
      </c>
      <c r="D121" s="26"/>
      <c r="E121" s="26"/>
    </row>
    <row r="122" spans="1:6" x14ac:dyDescent="0.3">
      <c r="A122" s="45">
        <v>5</v>
      </c>
      <c r="B122" s="63"/>
      <c r="C122" s="18" t="s">
        <v>301</v>
      </c>
      <c r="D122" s="26"/>
      <c r="E122" s="26"/>
    </row>
    <row r="123" spans="1:6" x14ac:dyDescent="0.3">
      <c r="A123" s="45">
        <v>6</v>
      </c>
      <c r="B123" s="63"/>
      <c r="C123" s="18" t="s">
        <v>302</v>
      </c>
      <c r="D123" s="26"/>
      <c r="E123" s="26"/>
    </row>
    <row r="124" spans="1:6" x14ac:dyDescent="0.3">
      <c r="A124" s="45">
        <v>7</v>
      </c>
      <c r="B124" s="63"/>
      <c r="C124" s="18" t="s">
        <v>303</v>
      </c>
      <c r="D124" s="26"/>
      <c r="E124" s="26"/>
    </row>
    <row r="125" spans="1:6" x14ac:dyDescent="0.3">
      <c r="A125" s="45">
        <v>8</v>
      </c>
      <c r="B125" s="63"/>
      <c r="C125" s="18" t="s">
        <v>304</v>
      </c>
      <c r="D125" s="26"/>
      <c r="E125" s="26"/>
    </row>
    <row r="126" spans="1:6" x14ac:dyDescent="0.3">
      <c r="A126" s="45">
        <v>9</v>
      </c>
      <c r="B126" s="63"/>
      <c r="C126" s="18" t="s">
        <v>305</v>
      </c>
      <c r="D126" s="26">
        <v>272</v>
      </c>
      <c r="E126" s="26">
        <v>362642</v>
      </c>
    </row>
    <row r="127" spans="1:6" x14ac:dyDescent="0.3">
      <c r="A127" s="45">
        <v>10</v>
      </c>
      <c r="B127" s="63"/>
      <c r="C127" s="18" t="s">
        <v>306</v>
      </c>
      <c r="D127" s="26"/>
      <c r="E127" s="26">
        <v>0</v>
      </c>
      <c r="F127" s="58"/>
    </row>
    <row r="128" spans="1:6" x14ac:dyDescent="0.3">
      <c r="A128" s="45">
        <v>11</v>
      </c>
      <c r="B128" s="63"/>
      <c r="C128" s="18" t="s">
        <v>307</v>
      </c>
      <c r="D128" s="26"/>
      <c r="E128" s="26">
        <v>0</v>
      </c>
      <c r="F128" s="58"/>
    </row>
    <row r="129" spans="1:6" x14ac:dyDescent="0.3">
      <c r="A129" s="45">
        <v>12</v>
      </c>
      <c r="B129" s="63"/>
      <c r="C129" s="18" t="s">
        <v>308</v>
      </c>
      <c r="D129" s="26">
        <v>272</v>
      </c>
      <c r="E129" s="26">
        <v>335005</v>
      </c>
      <c r="F129" s="58"/>
    </row>
    <row r="130" spans="1:6" x14ac:dyDescent="0.3">
      <c r="A130" s="45">
        <v>13</v>
      </c>
      <c r="B130" s="63"/>
      <c r="C130" s="18" t="s">
        <v>309</v>
      </c>
      <c r="D130" s="26"/>
      <c r="E130" s="26">
        <v>0</v>
      </c>
      <c r="F130" s="58"/>
    </row>
    <row r="131" spans="1:6" x14ac:dyDescent="0.3">
      <c r="A131" s="45">
        <v>14</v>
      </c>
      <c r="B131" s="63"/>
      <c r="C131" s="18" t="s">
        <v>310</v>
      </c>
      <c r="D131" s="26"/>
      <c r="E131" s="26">
        <v>0</v>
      </c>
      <c r="F131" s="58"/>
    </row>
    <row r="132" spans="1:6" x14ac:dyDescent="0.3">
      <c r="A132" s="45">
        <v>15</v>
      </c>
      <c r="B132" s="63"/>
      <c r="C132" s="18" t="s">
        <v>311</v>
      </c>
      <c r="D132" s="26">
        <v>420</v>
      </c>
      <c r="E132" s="26">
        <v>460839</v>
      </c>
      <c r="F132" s="58"/>
    </row>
    <row r="133" spans="1:6" x14ac:dyDescent="0.3">
      <c r="A133" s="45">
        <v>16</v>
      </c>
      <c r="B133" s="63"/>
      <c r="C133" s="18" t="s">
        <v>312</v>
      </c>
      <c r="D133" s="26"/>
      <c r="E133" s="26">
        <v>0</v>
      </c>
      <c r="F133" s="58"/>
    </row>
    <row r="134" spans="1:6" x14ac:dyDescent="0.3">
      <c r="A134" s="45">
        <v>17</v>
      </c>
      <c r="B134" s="63"/>
      <c r="C134" s="18" t="s">
        <v>313</v>
      </c>
      <c r="D134" s="26"/>
      <c r="E134" s="26">
        <v>0</v>
      </c>
      <c r="F134" s="58"/>
    </row>
    <row r="135" spans="1:6" x14ac:dyDescent="0.3">
      <c r="A135" s="45">
        <v>18</v>
      </c>
      <c r="B135" s="63"/>
      <c r="C135" s="18" t="s">
        <v>314</v>
      </c>
      <c r="D135" s="26">
        <v>957</v>
      </c>
      <c r="E135" s="26">
        <v>993868</v>
      </c>
      <c r="F135" s="58"/>
    </row>
    <row r="136" spans="1:6" x14ac:dyDescent="0.3">
      <c r="A136" s="45">
        <v>19</v>
      </c>
      <c r="B136" s="63"/>
      <c r="C136" s="18" t="s">
        <v>315</v>
      </c>
      <c r="D136" s="26"/>
      <c r="E136" s="26">
        <v>0</v>
      </c>
      <c r="F136" s="58"/>
    </row>
    <row r="137" spans="1:6" x14ac:dyDescent="0.3">
      <c r="A137" s="45">
        <v>20</v>
      </c>
      <c r="B137" s="63"/>
      <c r="C137" s="18" t="s">
        <v>316</v>
      </c>
      <c r="D137" s="26">
        <v>1020</v>
      </c>
      <c r="E137" s="26">
        <v>1119960</v>
      </c>
      <c r="F137" s="58"/>
    </row>
    <row r="138" spans="1:6" x14ac:dyDescent="0.3">
      <c r="A138" s="45">
        <v>21</v>
      </c>
      <c r="B138" s="63"/>
      <c r="C138" s="18" t="s">
        <v>317</v>
      </c>
      <c r="D138" s="26"/>
      <c r="E138" s="26">
        <v>0</v>
      </c>
      <c r="F138" s="58"/>
    </row>
    <row r="139" spans="1:6" x14ac:dyDescent="0.3">
      <c r="A139" s="45">
        <v>22</v>
      </c>
      <c r="B139" s="63"/>
      <c r="C139" s="18" t="s">
        <v>318</v>
      </c>
      <c r="D139" s="26"/>
      <c r="E139" s="26">
        <v>0</v>
      </c>
      <c r="F139" s="58"/>
    </row>
    <row r="140" spans="1:6" x14ac:dyDescent="0.3">
      <c r="A140" s="45">
        <v>23</v>
      </c>
      <c r="B140" s="63"/>
      <c r="C140" s="18" t="s">
        <v>319</v>
      </c>
      <c r="D140" s="26"/>
      <c r="E140" s="26">
        <v>0</v>
      </c>
      <c r="F140" s="58"/>
    </row>
    <row r="141" spans="1:6" x14ac:dyDescent="0.3">
      <c r="A141" s="45">
        <v>24</v>
      </c>
      <c r="B141" s="63"/>
      <c r="C141" s="18" t="s">
        <v>320</v>
      </c>
      <c r="D141" s="26"/>
      <c r="E141" s="26">
        <v>0</v>
      </c>
      <c r="F141" s="58"/>
    </row>
    <row r="142" spans="1:6" x14ac:dyDescent="0.3">
      <c r="A142" s="45">
        <v>25</v>
      </c>
      <c r="B142" s="63"/>
      <c r="C142" s="18" t="s">
        <v>321</v>
      </c>
      <c r="D142" s="26">
        <v>510</v>
      </c>
      <c r="E142" s="26">
        <v>429080</v>
      </c>
      <c r="F142" s="58"/>
    </row>
    <row r="143" spans="1:6" x14ac:dyDescent="0.3">
      <c r="A143" s="45">
        <v>26</v>
      </c>
      <c r="B143" s="63"/>
      <c r="C143" s="18" t="s">
        <v>322</v>
      </c>
      <c r="D143" s="26">
        <v>2243</v>
      </c>
      <c r="E143" s="26">
        <v>2009683</v>
      </c>
      <c r="F143" s="58"/>
    </row>
    <row r="144" spans="1:6" x14ac:dyDescent="0.3">
      <c r="A144" s="45">
        <v>27</v>
      </c>
      <c r="B144" s="63"/>
      <c r="C144" s="18" t="s">
        <v>323</v>
      </c>
      <c r="D144" s="26"/>
      <c r="E144" s="26">
        <v>0</v>
      </c>
      <c r="F144" s="58"/>
    </row>
    <row r="145" spans="1:6" x14ac:dyDescent="0.3">
      <c r="A145" s="45">
        <v>28</v>
      </c>
      <c r="B145" s="63"/>
      <c r="C145" s="18" t="s">
        <v>324</v>
      </c>
      <c r="D145" s="26"/>
      <c r="E145" s="26">
        <v>0</v>
      </c>
      <c r="F145" s="58"/>
    </row>
    <row r="146" spans="1:6" x14ac:dyDescent="0.3">
      <c r="A146" s="45">
        <v>29</v>
      </c>
      <c r="B146" s="63"/>
      <c r="C146" s="18" t="s">
        <v>325</v>
      </c>
      <c r="D146" s="26"/>
      <c r="E146" s="26">
        <v>0</v>
      </c>
      <c r="F146" s="58"/>
    </row>
    <row r="147" spans="1:6" x14ac:dyDescent="0.3">
      <c r="A147" s="45">
        <v>30</v>
      </c>
      <c r="B147" s="63"/>
      <c r="C147" s="18" t="s">
        <v>326</v>
      </c>
      <c r="D147" s="26"/>
      <c r="E147" s="26">
        <v>0</v>
      </c>
      <c r="F147" s="58"/>
    </row>
    <row r="148" spans="1:6" x14ac:dyDescent="0.3">
      <c r="A148" s="45">
        <v>31</v>
      </c>
      <c r="B148" s="63"/>
      <c r="C148" s="18" t="s">
        <v>327</v>
      </c>
      <c r="D148" s="26">
        <v>809</v>
      </c>
      <c r="E148" s="26">
        <v>1462914</v>
      </c>
      <c r="F148" s="58"/>
    </row>
    <row r="149" spans="1:6" x14ac:dyDescent="0.3">
      <c r="A149" s="45">
        <v>32</v>
      </c>
      <c r="B149" s="63"/>
      <c r="C149" s="18" t="s">
        <v>328</v>
      </c>
      <c r="D149" s="26"/>
      <c r="E149" s="26"/>
    </row>
    <row r="150" spans="1:6" x14ac:dyDescent="0.3">
      <c r="A150" s="45">
        <v>33</v>
      </c>
      <c r="B150" s="63"/>
      <c r="C150" s="18" t="s">
        <v>329</v>
      </c>
      <c r="D150" s="26"/>
      <c r="E150" s="26"/>
    </row>
    <row r="151" spans="1:6" x14ac:dyDescent="0.3">
      <c r="A151" s="45">
        <v>34</v>
      </c>
      <c r="B151" s="63"/>
      <c r="C151" s="18" t="s">
        <v>330</v>
      </c>
      <c r="D151" s="26">
        <v>66</v>
      </c>
      <c r="E151" s="26">
        <v>210803</v>
      </c>
      <c r="F151" s="58"/>
    </row>
    <row r="152" spans="1:6" x14ac:dyDescent="0.3">
      <c r="A152" s="45">
        <v>35</v>
      </c>
      <c r="B152" s="63"/>
      <c r="C152" s="18" t="s">
        <v>331</v>
      </c>
      <c r="D152" s="26">
        <v>1258</v>
      </c>
      <c r="E152" s="26">
        <v>914326</v>
      </c>
      <c r="F152" s="58"/>
    </row>
    <row r="153" spans="1:6" x14ac:dyDescent="0.3">
      <c r="A153" s="45">
        <v>36</v>
      </c>
      <c r="B153" s="64"/>
      <c r="C153" s="18" t="s">
        <v>332</v>
      </c>
      <c r="D153" s="26"/>
      <c r="E153" s="26"/>
    </row>
    <row r="154" spans="1:6" x14ac:dyDescent="0.3">
      <c r="A154" s="67" t="s">
        <v>107</v>
      </c>
      <c r="B154" s="68"/>
      <c r="C154" s="69"/>
      <c r="D154" s="14">
        <v>7939</v>
      </c>
      <c r="E154" s="14">
        <v>9119264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2" t="s">
        <v>1</v>
      </c>
      <c r="B157" s="62" t="s">
        <v>108</v>
      </c>
      <c r="C157" s="71" t="s">
        <v>109</v>
      </c>
      <c r="D157" s="72" t="s">
        <v>333</v>
      </c>
      <c r="E157" s="72" t="s">
        <v>4</v>
      </c>
    </row>
    <row r="158" spans="1:6" ht="15" customHeight="1" x14ac:dyDescent="0.3">
      <c r="A158" s="63"/>
      <c r="B158" s="63"/>
      <c r="C158" s="63"/>
      <c r="D158" s="63"/>
      <c r="E158" s="63"/>
    </row>
    <row r="159" spans="1:6" ht="15" customHeight="1" x14ac:dyDescent="0.3">
      <c r="A159" s="64"/>
      <c r="B159" s="64"/>
      <c r="C159" s="64"/>
      <c r="D159" s="64"/>
      <c r="E159" s="64"/>
    </row>
    <row r="160" spans="1:6" x14ac:dyDescent="0.3">
      <c r="A160" s="45">
        <v>1</v>
      </c>
      <c r="B160" s="44"/>
      <c r="C160" s="44" t="s">
        <v>334</v>
      </c>
      <c r="D160" s="42">
        <v>166</v>
      </c>
      <c r="E160" s="42">
        <v>296487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179</v>
      </c>
      <c r="E162" s="42">
        <v>293870</v>
      </c>
    </row>
    <row r="163" spans="1:5" x14ac:dyDescent="0.3">
      <c r="A163" s="45">
        <v>4</v>
      </c>
      <c r="B163" s="44"/>
      <c r="C163" s="44" t="s">
        <v>337</v>
      </c>
      <c r="D163" s="42">
        <v>374</v>
      </c>
      <c r="E163" s="42">
        <v>1376575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1" t="s">
        <v>109</v>
      </c>
      <c r="D166" s="72" t="s">
        <v>201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1561</v>
      </c>
      <c r="E169" s="8">
        <v>8522150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620</v>
      </c>
      <c r="E170" s="8">
        <v>1658179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2708</v>
      </c>
      <c r="E171" s="8">
        <v>7787608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1590</v>
      </c>
      <c r="E172" s="8">
        <v>1045541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72" t="s">
        <v>201</v>
      </c>
      <c r="E175" s="72" t="s">
        <v>4</v>
      </c>
    </row>
    <row r="176" spans="1:5" ht="15" customHeight="1" x14ac:dyDescent="0.3">
      <c r="A176" s="61"/>
      <c r="B176" s="61"/>
      <c r="C176" s="77"/>
      <c r="D176" s="63"/>
      <c r="E176" s="63"/>
    </row>
    <row r="177" spans="1:5" ht="15" customHeight="1" x14ac:dyDescent="0.3">
      <c r="A177" s="75"/>
      <c r="B177" s="75"/>
      <c r="C177" s="78"/>
      <c r="D177" s="64"/>
      <c r="E177" s="6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5717</v>
      </c>
      <c r="E178" s="8">
        <v>6559971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71" t="s">
        <v>109</v>
      </c>
      <c r="D181" s="72" t="s">
        <v>201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8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3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6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3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6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3"/>
      <c r="C193" s="9" t="s">
        <v>356</v>
      </c>
      <c r="D193" s="26">
        <v>410</v>
      </c>
      <c r="E193" s="26">
        <v>380015</v>
      </c>
    </row>
    <row r="194" spans="1:5" ht="15.75" customHeight="1" x14ac:dyDescent="0.3">
      <c r="A194" s="45">
        <v>11</v>
      </c>
      <c r="B194" s="6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7" t="s">
        <v>107</v>
      </c>
      <c r="B196" s="68"/>
      <c r="C196" s="69"/>
      <c r="D196" s="43">
        <v>12210</v>
      </c>
      <c r="E196" s="43">
        <v>5343505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71" t="s">
        <v>109</v>
      </c>
      <c r="D199" s="72" t="s">
        <v>295</v>
      </c>
      <c r="E199" s="72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80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4"/>
      <c r="C203" s="18" t="s">
        <v>331</v>
      </c>
      <c r="D203" s="26">
        <v>2200</v>
      </c>
      <c r="E203" s="26">
        <v>1550265</v>
      </c>
    </row>
    <row r="204" spans="1:5" ht="15.75" customHeight="1" x14ac:dyDescent="0.3">
      <c r="A204" s="67" t="s">
        <v>107</v>
      </c>
      <c r="B204" s="68"/>
      <c r="C204" s="69"/>
      <c r="D204" s="14">
        <v>2200</v>
      </c>
      <c r="E204" s="14">
        <v>1550265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2" customFormat="1" ht="15.75" customHeight="1" x14ac:dyDescent="0.3">
      <c r="A206" s="11"/>
      <c r="B206" s="11"/>
      <c r="C206" s="19"/>
      <c r="D206" s="21"/>
      <c r="E206" s="21"/>
    </row>
    <row r="207" spans="1:5" s="52" customFormat="1" ht="15.75" customHeight="1" x14ac:dyDescent="0.3">
      <c r="A207" s="62" t="s">
        <v>1</v>
      </c>
      <c r="B207" s="62" t="s">
        <v>108</v>
      </c>
      <c r="C207" s="71" t="s">
        <v>109</v>
      </c>
      <c r="D207" s="72" t="s">
        <v>295</v>
      </c>
      <c r="E207" s="72" t="s">
        <v>4</v>
      </c>
    </row>
    <row r="208" spans="1:5" s="52" customFormat="1" ht="15.75" customHeight="1" x14ac:dyDescent="0.3">
      <c r="A208" s="63"/>
      <c r="B208" s="63"/>
      <c r="C208" s="63"/>
      <c r="D208" s="63"/>
      <c r="E208" s="63"/>
    </row>
    <row r="209" spans="1:6" s="52" customFormat="1" ht="15.75" customHeight="1" x14ac:dyDescent="0.3">
      <c r="A209" s="64"/>
      <c r="B209" s="64"/>
      <c r="C209" s="64"/>
      <c r="D209" s="64"/>
      <c r="E209" s="64"/>
    </row>
    <row r="210" spans="1:6" s="52" customFormat="1" ht="15.75" customHeight="1" x14ac:dyDescent="0.3">
      <c r="A210" s="53">
        <v>1</v>
      </c>
      <c r="B210" s="53"/>
      <c r="C210" s="44" t="s">
        <v>388</v>
      </c>
      <c r="D210" s="8">
        <v>0</v>
      </c>
      <c r="E210" s="8">
        <v>0</v>
      </c>
    </row>
    <row r="211" spans="1:6" s="52" customFormat="1" ht="15.75" customHeight="1" x14ac:dyDescent="0.3">
      <c r="A211" s="55"/>
      <c r="B211" s="55"/>
      <c r="C211" s="56"/>
      <c r="D211" s="57"/>
      <c r="E211" s="57"/>
    </row>
    <row r="213" spans="1:6" x14ac:dyDescent="0.3">
      <c r="A213" s="80" t="s">
        <v>1</v>
      </c>
      <c r="B213" s="80" t="s">
        <v>108</v>
      </c>
      <c r="C213" s="71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64"/>
      <c r="B215" s="64"/>
      <c r="C215" s="64"/>
      <c r="D215" s="64"/>
      <c r="E215" s="64"/>
      <c r="F215" s="6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8700</v>
      </c>
      <c r="E216" s="27">
        <v>38544</v>
      </c>
      <c r="F216" s="27">
        <v>10363110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8700</v>
      </c>
      <c r="E219" s="14">
        <v>38544</v>
      </c>
      <c r="F219" s="14">
        <v>10363110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0" t="s">
        <v>1</v>
      </c>
      <c r="B222" s="80" t="s">
        <v>108</v>
      </c>
      <c r="C222" s="71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3"/>
      <c r="B223" s="63"/>
      <c r="C223" s="63"/>
      <c r="D223" s="63"/>
      <c r="E223" s="63"/>
      <c r="F223" s="63"/>
    </row>
    <row r="224" spans="1:6" x14ac:dyDescent="0.3">
      <c r="A224" s="64"/>
      <c r="B224" s="64"/>
      <c r="C224" s="64"/>
      <c r="D224" s="64"/>
      <c r="E224" s="64"/>
      <c r="F224" s="6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368</v>
      </c>
      <c r="C8" s="4" t="s">
        <v>369</v>
      </c>
      <c r="D8" s="8">
        <v>5417</v>
      </c>
      <c r="E8" s="8">
        <v>473956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276761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8530</v>
      </c>
      <c r="E18" s="8">
        <v>1040148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8"/>
      <c r="C24" s="69"/>
      <c r="D24" s="7">
        <v>14804</v>
      </c>
      <c r="E24" s="7">
        <v>2314485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386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387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2024-08-14T05:48:03Z</dcterms:modified>
</cp:coreProperties>
</file>